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L22" i="1" l="1"/>
  <c r="K22" i="1"/>
  <c r="H22" i="1"/>
  <c r="G22" i="1"/>
  <c r="D22" i="1"/>
  <c r="N21" i="1"/>
  <c r="M21" i="1"/>
  <c r="L21" i="1"/>
  <c r="K21" i="1"/>
  <c r="J21" i="1"/>
  <c r="I21" i="1"/>
  <c r="H21" i="1"/>
  <c r="G21" i="1"/>
  <c r="F21" i="1"/>
  <c r="E21" i="1"/>
  <c r="D21" i="1"/>
  <c r="N14" i="1"/>
  <c r="N22" i="1" s="1"/>
  <c r="M14" i="1"/>
  <c r="M22" i="1" s="1"/>
  <c r="L14" i="1"/>
  <c r="K14" i="1"/>
  <c r="J14" i="1"/>
  <c r="J22" i="1" s="1"/>
  <c r="I14" i="1"/>
  <c r="I22" i="1" s="1"/>
  <c r="H14" i="1"/>
  <c r="G14" i="1"/>
  <c r="F14" i="1"/>
  <c r="F22" i="1" s="1"/>
  <c r="E14" i="1"/>
  <c r="E22" i="1" s="1"/>
  <c r="D14" i="1"/>
  <c r="C14" i="1"/>
</calcChain>
</file>

<file path=xl/sharedStrings.xml><?xml version="1.0" encoding="utf-8"?>
<sst xmlns="http://schemas.openxmlformats.org/spreadsheetml/2006/main" count="45" uniqueCount="41">
  <si>
    <t>Утверждаю</t>
  </si>
  <si>
    <t>Директор СОШ с.</t>
  </si>
  <si>
    <t xml:space="preserve">___________________/ </t>
  </si>
  <si>
    <t xml:space="preserve">                  Возраст 12-18  лет                                                   Неделя I  День 4                  Дата: 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</si>
  <si>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</si>
  <si>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</si>
  <si>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</si>
  <si>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</si>
  <si>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</si>
  <si>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</si>
  <si>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</si>
  <si>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</si>
  <si>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</si>
  <si>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</si>
  <si>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</si>
  <si>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</si>
  <si>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</si>
  <si>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Ca</t>
  </si>
  <si>
    <t>Mg</t>
  </si>
  <si>
    <t>Fe</t>
  </si>
  <si>
    <t>P</t>
  </si>
  <si>
    <t>Завтрак</t>
  </si>
  <si>
    <t>1.</t>
  </si>
  <si>
    <t>Рис припущеный</t>
  </si>
  <si>
    <t>2.</t>
  </si>
  <si>
    <t xml:space="preserve">Фрикадельки из кур в томатном соусе </t>
  </si>
  <si>
    <t>3.</t>
  </si>
  <si>
    <t>Кисель витаминизированный "Шиповниковый"</t>
  </si>
  <si>
    <t>Хлеб пшеничный обогащенный витаминами (для детского питания)</t>
  </si>
  <si>
    <t>Всего за завтрак</t>
  </si>
  <si>
    <t>Обед</t>
  </si>
  <si>
    <t>Щи из свежей капусты с картофелем и сметаной</t>
  </si>
  <si>
    <t>250/10</t>
  </si>
  <si>
    <t>Каша гречневая рассыпчатая</t>
  </si>
  <si>
    <t>180/5</t>
  </si>
  <si>
    <t>Тефтели из говядины с рисом Ёжики</t>
  </si>
  <si>
    <t>4.</t>
  </si>
  <si>
    <t>Чай фруктовый "Шиповник"</t>
  </si>
  <si>
    <t>5.</t>
  </si>
  <si>
    <t>Всего за обед</t>
  </si>
  <si>
    <t>Всего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</si>
</sst>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2" fontId="1" fillId="0" borderId="2" xfId="1" applyNumberFormat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2" xfId="2" applyBorder="1"/>
    <xf numFmtId="2" fontId="1" fillId="0" borderId="2" xfId="2" applyNumberFormat="1" applyBorder="1" applyAlignment="1">
      <alignment horizontal="center" vertical="center"/>
    </xf>
    <xf numFmtId="0" fontId="1" fillId="0" borderId="2" xfId="2" applyBorder="1" applyAlignment="1">
      <alignment wrapText="1"/>
    </xf>
    <xf numFmtId="0" fontId="1" fillId="0" borderId="2" xfId="3" applyBorder="1" applyAlignment="1">
      <alignment vertical="center" wrapText="1"/>
    </xf>
    <xf numFmtId="0" fontId="1" fillId="0" borderId="2" xfId="3" applyBorder="1" applyAlignment="1">
      <alignment horizontal="center" vertical="center"/>
    </xf>
    <xf numFmtId="2" fontId="1" fillId="0" borderId="2" xfId="3" applyNumberFormat="1" applyBorder="1" applyAlignment="1">
      <alignment horizontal="center" vertical="center"/>
    </xf>
    <xf numFmtId="164" fontId="1" fillId="0" borderId="2" xfId="2" applyNumberForma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2" fontId="2" fillId="0" borderId="2" xfId="1" applyNumberFormat="1" applyFont="1" applyBorder="1" applyAlignment="1">
      <alignment horizontal="center" vertical="center"/>
    </xf>
    <xf numFmtId="0" fontId="1" fillId="0" borderId="2" xfId="1" applyBorder="1"/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vertical="center"/>
    </xf>
    <xf numFmtId="0" fontId="1" fillId="0" borderId="2" xfId="1" applyBorder="1" applyAlignment="1">
      <alignment wrapText="1"/>
    </xf>
    <xf numFmtId="0" fontId="1" fillId="0" borderId="2" xfId="4" applyBorder="1" applyAlignment="1">
      <alignment horizontal="center" vertical="center"/>
    </xf>
    <xf numFmtId="2" fontId="1" fillId="0" borderId="2" xfId="4" applyNumberFormat="1" applyBorder="1" applyAlignment="1">
      <alignment horizontal="center" vertical="center"/>
    </xf>
    <xf numFmtId="164" fontId="1" fillId="0" borderId="2" xfId="4" applyNumberFormat="1" applyBorder="1" applyAlignment="1">
      <alignment horizontal="center" vertical="center"/>
    </xf>
    <xf numFmtId="0" fontId="5" fillId="0" borderId="2" xfId="1" applyFont="1" applyBorder="1"/>
    <xf numFmtId="0" fontId="6" fillId="0" borderId="2" xfId="1" applyFont="1" applyBorder="1" applyAlignment="1">
      <alignment horizontal="center" vertical="center"/>
    </xf>
    <xf numFmtId="2" fontId="6" fillId="0" borderId="2" xfId="1" applyNumberFormat="1" applyFont="1" applyBorder="1" applyAlignment="1">
      <alignment horizontal="center" vertical="center"/>
    </xf>
  </cellXfs>
  <cellStyles count="5">
    <cellStyle name="Обычный" xfId="0" builtinId="0"/>
    <cellStyle name="Обычный 11" xfId="2"/>
    <cellStyle name="Обычный 13" xfId="4"/>
    <cellStyle name="Обычный 4" xfId="3"/>
    <cellStyle name="Обычный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sqref="A1:N22"/>
    </sheetView>
  </sheetViews>
  <sheetFormatPr defaultRowHeight="15" x14ac:dyDescent="0.25"/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  <c r="K1" s="2"/>
      <c r="L1" s="2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2" t="s">
        <v>1</v>
      </c>
      <c r="J2" s="2"/>
      <c r="K2" s="2"/>
      <c r="L2" s="2"/>
      <c r="M2" s="2"/>
      <c r="N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2" t="s">
        <v>2</v>
      </c>
      <c r="J3" s="2"/>
      <c r="K3" s="2"/>
      <c r="L3" s="2"/>
      <c r="M3" s="2"/>
      <c r="N3" s="1"/>
    </row>
    <row r="5" spans="1:14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A6" s="4" t="s">
        <v>4</v>
      </c>
      <c r="B6" s="4" t="s">
        <v>5</v>
      </c>
      <c r="C6" s="4" t="s">
        <v>6</v>
      </c>
      <c r="D6" s="5" t="s">
        <v>7</v>
      </c>
      <c r="E6" s="5"/>
      <c r="F6" s="5"/>
      <c r="G6" s="5" t="s">
        <v>8</v>
      </c>
      <c r="H6" s="5" t="s">
        <v>9</v>
      </c>
      <c r="I6" s="5"/>
      <c r="J6" s="5"/>
      <c r="K6" s="5" t="s">
        <v>10</v>
      </c>
      <c r="L6" s="5"/>
      <c r="M6" s="5"/>
      <c r="N6" s="5"/>
    </row>
    <row r="7" spans="1:14" x14ac:dyDescent="0.25">
      <c r="A7" s="4"/>
      <c r="B7" s="4"/>
      <c r="C7" s="4"/>
      <c r="D7" s="6" t="s">
        <v>11</v>
      </c>
      <c r="E7" s="6" t="s">
        <v>12</v>
      </c>
      <c r="F7" s="6" t="s">
        <v>13</v>
      </c>
      <c r="G7" s="5"/>
      <c r="H7" s="6" t="s">
        <v>14</v>
      </c>
      <c r="I7" s="6" t="s">
        <v>15</v>
      </c>
      <c r="J7" s="6" t="s">
        <v>16</v>
      </c>
      <c r="K7" s="6" t="s">
        <v>17</v>
      </c>
      <c r="L7" s="6" t="s">
        <v>18</v>
      </c>
      <c r="M7" s="6" t="s">
        <v>19</v>
      </c>
      <c r="N7" s="6" t="s">
        <v>20</v>
      </c>
    </row>
    <row r="8" spans="1:14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12</v>
      </c>
      <c r="L8" s="7">
        <v>13</v>
      </c>
      <c r="M8" s="7">
        <v>14</v>
      </c>
      <c r="N8" s="7">
        <v>15</v>
      </c>
    </row>
    <row r="9" spans="1:14" x14ac:dyDescent="0.25">
      <c r="A9" s="7"/>
      <c r="B9" s="8" t="s">
        <v>21</v>
      </c>
      <c r="C9" s="7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5">
      <c r="A10" s="10" t="s">
        <v>22</v>
      </c>
      <c r="B10" s="11" t="s">
        <v>23</v>
      </c>
      <c r="C10" s="10">
        <v>200</v>
      </c>
      <c r="D10" s="12">
        <v>5.03</v>
      </c>
      <c r="E10" s="12">
        <v>5.78</v>
      </c>
      <c r="F10" s="12">
        <v>51.89</v>
      </c>
      <c r="G10" s="12">
        <v>279.37</v>
      </c>
      <c r="H10" s="12">
        <v>0.06</v>
      </c>
      <c r="I10" s="12">
        <v>0</v>
      </c>
      <c r="J10" s="12">
        <v>0</v>
      </c>
      <c r="K10" s="12">
        <v>14.64</v>
      </c>
      <c r="L10" s="12">
        <v>35.44</v>
      </c>
      <c r="M10" s="12">
        <v>0.77</v>
      </c>
      <c r="N10" s="12">
        <v>0</v>
      </c>
    </row>
    <row r="11" spans="1:14" ht="75" x14ac:dyDescent="0.25">
      <c r="A11" s="10" t="s">
        <v>24</v>
      </c>
      <c r="B11" s="13" t="s">
        <v>25</v>
      </c>
      <c r="C11" s="10">
        <v>120</v>
      </c>
      <c r="D11" s="12">
        <v>9.27</v>
      </c>
      <c r="E11" s="12">
        <v>11.43</v>
      </c>
      <c r="F11" s="12">
        <v>5.46</v>
      </c>
      <c r="G11" s="12">
        <v>160.9</v>
      </c>
      <c r="H11" s="12">
        <v>0.05</v>
      </c>
      <c r="I11" s="12">
        <v>0.1</v>
      </c>
      <c r="J11" s="12"/>
      <c r="K11" s="12"/>
      <c r="L11" s="12">
        <v>29.16</v>
      </c>
      <c r="M11" s="12">
        <v>27.29</v>
      </c>
      <c r="N11" s="12">
        <v>1.0900000000000001</v>
      </c>
    </row>
    <row r="12" spans="1:14" ht="105" x14ac:dyDescent="0.25">
      <c r="A12" s="10" t="s">
        <v>26</v>
      </c>
      <c r="B12" s="14" t="s">
        <v>27</v>
      </c>
      <c r="C12" s="15">
        <v>200</v>
      </c>
      <c r="D12" s="16">
        <v>0.1</v>
      </c>
      <c r="E12" s="16">
        <v>0.1</v>
      </c>
      <c r="F12" s="16">
        <v>23.6</v>
      </c>
      <c r="G12" s="16">
        <v>93</v>
      </c>
      <c r="H12" s="16">
        <v>0</v>
      </c>
      <c r="I12" s="16">
        <v>7.5</v>
      </c>
      <c r="J12" s="16"/>
      <c r="K12" s="16">
        <v>2.72</v>
      </c>
      <c r="L12" s="16">
        <v>0</v>
      </c>
      <c r="M12" s="16">
        <v>0.12</v>
      </c>
      <c r="N12" s="16"/>
    </row>
    <row r="13" spans="1:14" ht="135" x14ac:dyDescent="0.25">
      <c r="A13" s="10">
        <v>4</v>
      </c>
      <c r="B13" s="13" t="s">
        <v>28</v>
      </c>
      <c r="C13" s="10">
        <v>50</v>
      </c>
      <c r="D13" s="12">
        <v>4.05</v>
      </c>
      <c r="E13" s="12">
        <v>0.7</v>
      </c>
      <c r="F13" s="12">
        <v>26.55</v>
      </c>
      <c r="G13" s="12">
        <v>129</v>
      </c>
      <c r="H13" s="17">
        <v>1.7000000000000001E-2</v>
      </c>
      <c r="I13" s="17">
        <v>1.4999999999999999E-2</v>
      </c>
      <c r="J13" s="12"/>
      <c r="K13" s="12"/>
      <c r="L13" s="12">
        <v>10</v>
      </c>
      <c r="M13" s="12">
        <v>7</v>
      </c>
      <c r="N13" s="12">
        <v>0.55000000000000004</v>
      </c>
    </row>
    <row r="14" spans="1:14" ht="15.75" x14ac:dyDescent="0.25">
      <c r="A14" s="7"/>
      <c r="B14" s="18" t="s">
        <v>29</v>
      </c>
      <c r="C14" s="6">
        <f t="shared" ref="C14:N14" si="0">SUM(C10:C13)</f>
        <v>570</v>
      </c>
      <c r="D14" s="6">
        <f t="shared" si="0"/>
        <v>18.45</v>
      </c>
      <c r="E14" s="6">
        <f t="shared" si="0"/>
        <v>18.010000000000002</v>
      </c>
      <c r="F14" s="6">
        <f t="shared" si="0"/>
        <v>107.5</v>
      </c>
      <c r="G14" s="6">
        <f t="shared" si="0"/>
        <v>662.27</v>
      </c>
      <c r="H14" s="19">
        <f t="shared" si="0"/>
        <v>0.127</v>
      </c>
      <c r="I14" s="19">
        <f t="shared" si="0"/>
        <v>7.6149999999999993</v>
      </c>
      <c r="J14" s="19">
        <f t="shared" si="0"/>
        <v>0</v>
      </c>
      <c r="K14" s="19">
        <f t="shared" si="0"/>
        <v>17.36</v>
      </c>
      <c r="L14" s="19">
        <f t="shared" si="0"/>
        <v>74.599999999999994</v>
      </c>
      <c r="M14" s="19">
        <f t="shared" si="0"/>
        <v>35.18</v>
      </c>
      <c r="N14" s="19">
        <f t="shared" si="0"/>
        <v>1.6400000000000001</v>
      </c>
    </row>
    <row r="15" spans="1:14" x14ac:dyDescent="0.25">
      <c r="A15" s="7"/>
      <c r="B15" s="8" t="s">
        <v>30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4" ht="120" x14ac:dyDescent="0.25">
      <c r="A16" s="7" t="s">
        <v>22</v>
      </c>
      <c r="B16" s="21" t="s">
        <v>31</v>
      </c>
      <c r="C16" s="7" t="s">
        <v>32</v>
      </c>
      <c r="D16" s="9">
        <v>2.0299999999999998</v>
      </c>
      <c r="E16" s="9">
        <v>5.7</v>
      </c>
      <c r="F16" s="9">
        <v>9.11</v>
      </c>
      <c r="G16" s="9">
        <v>96.86</v>
      </c>
      <c r="H16" s="9">
        <v>7.0000000000000007E-2</v>
      </c>
      <c r="I16" s="9">
        <v>30.04</v>
      </c>
      <c r="J16" s="9"/>
      <c r="K16" s="9">
        <v>45.28</v>
      </c>
      <c r="L16" s="9">
        <v>21.22</v>
      </c>
      <c r="M16" s="9">
        <v>0.77</v>
      </c>
      <c r="N16" s="9"/>
    </row>
    <row r="17" spans="1:14" x14ac:dyDescent="0.25">
      <c r="A17" s="7" t="s">
        <v>24</v>
      </c>
      <c r="B17" s="20" t="s">
        <v>33</v>
      </c>
      <c r="C17" s="7" t="s">
        <v>34</v>
      </c>
      <c r="D17" s="9">
        <v>10.4</v>
      </c>
      <c r="E17" s="9">
        <v>6.8</v>
      </c>
      <c r="F17" s="9">
        <v>45.4</v>
      </c>
      <c r="G17" s="9">
        <v>288</v>
      </c>
      <c r="H17" s="9">
        <v>0.31</v>
      </c>
      <c r="I17" s="9">
        <v>0</v>
      </c>
      <c r="J17" s="9"/>
      <c r="K17" s="9">
        <v>16.88</v>
      </c>
      <c r="L17" s="9">
        <v>159.54</v>
      </c>
      <c r="M17" s="9">
        <v>5.47</v>
      </c>
      <c r="N17" s="9"/>
    </row>
    <row r="18" spans="1:14" ht="90" x14ac:dyDescent="0.25">
      <c r="A18" s="7" t="s">
        <v>26</v>
      </c>
      <c r="B18" s="21" t="s">
        <v>35</v>
      </c>
      <c r="C18" s="7">
        <v>90</v>
      </c>
      <c r="D18" s="9">
        <v>9.4499999999999993</v>
      </c>
      <c r="E18" s="9">
        <v>7.31</v>
      </c>
      <c r="F18" s="9">
        <v>10.91</v>
      </c>
      <c r="G18" s="9">
        <v>147.4</v>
      </c>
      <c r="H18" s="9">
        <v>0.04</v>
      </c>
      <c r="I18" s="9">
        <v>0</v>
      </c>
      <c r="J18" s="9">
        <v>18</v>
      </c>
      <c r="K18" s="9">
        <v>41.62</v>
      </c>
      <c r="L18" s="9">
        <v>16.899999999999999</v>
      </c>
      <c r="M18" s="9">
        <v>0.93</v>
      </c>
      <c r="N18" s="9"/>
    </row>
    <row r="19" spans="1:14" x14ac:dyDescent="0.25">
      <c r="A19" s="7" t="s">
        <v>36</v>
      </c>
      <c r="B19" s="22" t="s">
        <v>37</v>
      </c>
      <c r="C19" s="7">
        <v>200</v>
      </c>
      <c r="D19" s="9">
        <v>6</v>
      </c>
      <c r="E19" s="9">
        <v>0.2</v>
      </c>
      <c r="F19" s="9">
        <v>27</v>
      </c>
      <c r="G19" s="9">
        <v>111</v>
      </c>
      <c r="H19" s="9">
        <v>0.01</v>
      </c>
      <c r="I19" s="9">
        <v>80</v>
      </c>
      <c r="J19" s="9"/>
      <c r="K19" s="9">
        <v>11.09</v>
      </c>
      <c r="L19" s="9">
        <v>2.96</v>
      </c>
      <c r="M19" s="9">
        <v>0.56999999999999995</v>
      </c>
      <c r="N19" s="9"/>
    </row>
    <row r="20" spans="1:14" ht="135" x14ac:dyDescent="0.25">
      <c r="A20" s="7" t="s">
        <v>38</v>
      </c>
      <c r="B20" s="23" t="s">
        <v>28</v>
      </c>
      <c r="C20" s="24">
        <v>80</v>
      </c>
      <c r="D20" s="25">
        <v>6.48</v>
      </c>
      <c r="E20" s="25">
        <v>1.1200000000000001</v>
      </c>
      <c r="F20" s="25">
        <v>42.48</v>
      </c>
      <c r="G20" s="25">
        <v>206.4</v>
      </c>
      <c r="H20" s="26">
        <v>2.7E-2</v>
      </c>
      <c r="I20" s="26">
        <v>2.4E-2</v>
      </c>
      <c r="J20" s="25"/>
      <c r="K20" s="25"/>
      <c r="L20" s="25">
        <v>16</v>
      </c>
      <c r="M20" s="25">
        <v>11.2</v>
      </c>
      <c r="N20" s="25">
        <v>0.88</v>
      </c>
    </row>
    <row r="21" spans="1:14" ht="15.75" x14ac:dyDescent="0.25">
      <c r="A21" s="7"/>
      <c r="B21" s="18" t="s">
        <v>39</v>
      </c>
      <c r="C21" s="6">
        <v>815</v>
      </c>
      <c r="D21" s="6">
        <f t="shared" ref="D21:N21" si="1">SUM(D16:D20)</f>
        <v>34.36</v>
      </c>
      <c r="E21" s="6">
        <f t="shared" si="1"/>
        <v>21.13</v>
      </c>
      <c r="F21" s="6">
        <f t="shared" si="1"/>
        <v>134.9</v>
      </c>
      <c r="G21" s="6">
        <f t="shared" si="1"/>
        <v>849.66</v>
      </c>
      <c r="H21" s="19">
        <f t="shared" si="1"/>
        <v>0.45700000000000002</v>
      </c>
      <c r="I21" s="19">
        <f t="shared" si="1"/>
        <v>110.06399999999999</v>
      </c>
      <c r="J21" s="19">
        <f t="shared" si="1"/>
        <v>18</v>
      </c>
      <c r="K21" s="19">
        <f t="shared" si="1"/>
        <v>114.87</v>
      </c>
      <c r="L21" s="19">
        <f t="shared" si="1"/>
        <v>216.62</v>
      </c>
      <c r="M21" s="19">
        <f t="shared" si="1"/>
        <v>18.939999999999998</v>
      </c>
      <c r="N21" s="19">
        <f t="shared" si="1"/>
        <v>0.88</v>
      </c>
    </row>
    <row r="22" spans="1:14" ht="17.25" x14ac:dyDescent="0.3">
      <c r="A22" s="7"/>
      <c r="B22" s="27" t="s">
        <v>40</v>
      </c>
      <c r="C22" s="28"/>
      <c r="D22" s="29">
        <f t="shared" ref="D22:N22" si="2">D14+D21</f>
        <v>52.81</v>
      </c>
      <c r="E22" s="29">
        <f t="shared" si="2"/>
        <v>39.14</v>
      </c>
      <c r="F22" s="29">
        <f t="shared" si="2"/>
        <v>242.4</v>
      </c>
      <c r="G22" s="29">
        <f t="shared" si="2"/>
        <v>1511.9299999999998</v>
      </c>
      <c r="H22" s="29">
        <f t="shared" si="2"/>
        <v>0.58400000000000007</v>
      </c>
      <c r="I22" s="29">
        <f t="shared" si="2"/>
        <v>117.67899999999999</v>
      </c>
      <c r="J22" s="29">
        <f t="shared" si="2"/>
        <v>18</v>
      </c>
      <c r="K22" s="29">
        <f t="shared" si="2"/>
        <v>132.23000000000002</v>
      </c>
      <c r="L22" s="29">
        <f t="shared" si="2"/>
        <v>291.22000000000003</v>
      </c>
      <c r="M22" s="29">
        <f t="shared" si="2"/>
        <v>54.12</v>
      </c>
      <c r="N22" s="29">
        <f t="shared" si="2"/>
        <v>2.52</v>
      </c>
    </row>
  </sheetData>
  <mergeCells count="11">
    <mergeCell ref="K6:N6"/>
    <mergeCell ref="J1:L1"/>
    <mergeCell ref="I2:M2"/>
    <mergeCell ref="I3:M3"/>
    <mergeCell ref="A5:N5"/>
    <mergeCell ref="A6:A7"/>
    <mergeCell ref="B6:B7"/>
    <mergeCell ref="C6:C7"/>
    <mergeCell ref="D6:F6"/>
    <mergeCell ref="G6:G7"/>
    <mergeCell ref="H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2024-09-24T06:36:57Z</dcterms:modified>
</cp:coreProperties>
</file>